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<sst xmlns="http://schemas.openxmlformats.org/spreadsheetml/2006/main" count="94" uniqueCount="72">
  <si>
    <t>福建省病犯监狱（福建省建新医院）文化建设设计工作表（参考）</t>
  </si>
  <si>
    <t>序号</t>
  </si>
  <si>
    <t>建筑名称</t>
  </si>
  <si>
    <t>楼层位置</t>
  </si>
  <si>
    <t>功能用房（名称）</t>
  </si>
  <si>
    <t>总承包界面</t>
  </si>
  <si>
    <t>文化专项界面</t>
  </si>
  <si>
    <t>设计面积（㎡）</t>
  </si>
  <si>
    <t>设计要求</t>
  </si>
  <si>
    <t>行政办公备勤区</t>
  </si>
  <si>
    <t>4#
行政办公备勤区</t>
  </si>
  <si>
    <t>一层</t>
  </si>
  <si>
    <t>职工活动中心</t>
  </si>
  <si>
    <t>毛坯交付</t>
  </si>
  <si>
    <t>二次装修</t>
  </si>
  <si>
    <t>①设计调性贴合职工活动需求，兼顾舒适、温馨与积极向上，融入团队文化、人文关怀元素，区分活动区域（如休闲区、运动区、交流区），布局合理，功能实用。
②二次装修需考虑职工活动场景，材质选择环保、耐用、防滑，灯光设计柔和且充足，适配不同活动需求（如休闲、运动、小型聚会）。
③文化呈现以职工关怀、团队建设、健康理念为主，可设计文化墙、励志标语、活动展示区等，文案轻松易懂、积极正面。
④提供完整的装修设计方案、平面布局图、不少于10张效果图、720角度渲染图、施工图及物料建议，确保设计可落地、功能可实现。</t>
  </si>
  <si>
    <t>公共空间</t>
  </si>
  <si>
    <t>施工设计效果图交付</t>
  </si>
  <si>
    <t>每楼层形象墙、专题设计</t>
  </si>
  <si>
    <t>①施工设计效果图需贴合行政办公调性，简洁、严谨、高效，色彩以沉稳大气为主，符合办公空间氛围，效果图需清晰呈现空间布局、墙面地面材质、灯光效果。
②每楼层形象墙设计需突出楼层功能属性，融入行政办公文化核心，简洁醒目，便于识别，同时保持各楼层视觉统一性。
③专题设计需结合行政办公需求，可设计文化墙、宣传栏、指示标识等，内容以工作理念、规章制度、团队风采为主，调性庄重、规范。
④每个楼层提供完整的不少于4个区位的效果图、形象墙设计方案、专题设计方案，明确材质、色彩、尺寸规范，确保与总承包施工衔接顺畅。</t>
  </si>
  <si>
    <t>楼梯间</t>
  </si>
  <si>
    <t>楼梯</t>
  </si>
  <si>
    <t>二层</t>
  </si>
  <si>
    <t>职工食堂</t>
  </si>
  <si>
    <t>三至七层</t>
  </si>
  <si>
    <t>户外</t>
  </si>
  <si>
    <t>户外空间</t>
  </si>
  <si>
    <t>户外广场</t>
  </si>
  <si>
    <t>文化宣传栏、
主题文化、景观雕塑</t>
  </si>
  <si>
    <t>①文化宣传栏设计：结合户外场景，选用耐用、防水、防晒材质，尺寸适配广场空间，内容可更新，贴合行政办公备勤区文化调性，突出工作理念、成果展示、通知公告等内容，设计简洁大气，便于观看。
②主题文化设计：围绕行政办公备勤区核心文化，在广场合适位置设计主题文化标识、标语，融入地域文化或单位精神，调性庄重、积极，与广场整体景观协调。
③景观雕塑设计：选用适配户外环境的材质（如石材、金属），雕塑主题贴合行政办公文化，造型简洁、有寓意，尺寸与广场空间比例协调，避免过于突兀，同时注重安全性，无尖锐边角。
④提供完整的设计方案、不少于10个点位效果图、不少于10张单角度渲染图、施工图，明确各元素的位置、尺寸、材质、安装规范，确保适配户外环境，可长期使用。</t>
  </si>
  <si>
    <t>监管区</t>
  </si>
  <si>
    <t>1#
门楼</t>
  </si>
  <si>
    <t>地下</t>
  </si>
  <si>
    <t>地下会见通道</t>
  </si>
  <si>
    <t>地面找平，墙面天棚涂料</t>
  </si>
  <si>
    <t>①设计调性庄重、规范、简洁，贴合监管区功能属性，突出严肃、有序的氛围，避免过于花哨，兼顾通行便利性。
②二次装修需在总承包基础上，进行墙面、地面、天棚的细化设计，材质选择耐用、易清洁、防滑，色彩以沉稳、素雅为主，避免刺激性色彩。
③文化呈现以规范、引导类内容为主，如会见须知、行为规范等，文案简洁明确、严肃规范，可设计简约指示标识、文化标语，不影响通道通行。
④提供完整的二次装修设计方案、平面布局图、不少于5张效果图、不少于10张单角度渲染图、施工图，明确材质、色彩、尺寸，确保与总承包基础衔接顺畅，符合监管区安全要求。</t>
  </si>
  <si>
    <t>大厅</t>
  </si>
  <si>
    <t>专项文化设计</t>
  </si>
  <si>
    <t>①施工设计效果图需贴合监管区大厅的庄重、规范调性，布局合理，突出功能性（如接待、登记、安检区域划分），色彩沉稳、简洁，材质选择耐用、易清洁，符合公共空间使用需求。
②专项文化设计需围绕监管区核心要求，突出规范、法治、文明理念，可设计文化墙、标语、标识等，内容以法治宣传、行为规范为主，调性严肃、正式。
③设计需兼顾安全性与实用性，避免设计尖锐、易脱落的装饰元素，指示标识清晰醒目，便于识别。
④每个楼层提供完整的不少于4个区位的效果图、不少于2张单角度渲染图、专项文化设计方案，明确材质、色彩、尺寸规范，确保与总承包施工衔接顺畅。</t>
  </si>
  <si>
    <t>二至四层</t>
  </si>
  <si>
    <t>一至四层楼梯间</t>
  </si>
  <si>
    <t>2#
住院楼</t>
  </si>
  <si>
    <t>住院门厅</t>
  </si>
  <si>
    <t>①住院门厅：调性温馨、简洁、专业，融入医疗文化、人文关怀元素，可设计简约文化墙、健康宣传标语，色彩柔和，避免刺激性色彩，贴合住院场景，提升就医体验。
②小法庭：调性庄重、严肃、规范，贴合法庭功能，突出法治理念，设计简洁，可设计法治标语、标识，避免冗余装饰，确保法庭的严肃性。
③家属等候区：调性温馨、舒适，融入人文关怀元素，可设计温馨提示、健康知识宣传栏，座椅周边可搭配简约装饰，缓解家属焦虑情绪，材质选择舒适、易清洁。
④会见区及会见区走道：调性规范、严肃，贴合监管会见需求，文化呈现以会见规范、文明引导为主，设计简洁，指示标识清晰，确保通行顺畅、秩序井然。
⑤公共空间：设计与各功能区域调性协调，保持视觉统一，文化呈现以简约、规范为主，不影响空间实用性和通行功能。
⑥每个楼层提供完整的不少于4个区位的效果图、不少于2张单角度渲染图、明确各区域文化设计细节、材质、色彩，确保贴合各功能需求，整体风格统一。</t>
  </si>
  <si>
    <t>小法庭</t>
  </si>
  <si>
    <t>家属等候区</t>
  </si>
  <si>
    <t>会见区</t>
  </si>
  <si>
    <t>会见区走道</t>
  </si>
  <si>
    <t>二至六层</t>
  </si>
  <si>
    <t>一至六层楼梯</t>
  </si>
  <si>
    <t>3#
传染楼</t>
  </si>
  <si>
    <t>①大厅：调性简洁、专业、卫生，融入传染病防控文化、医疗健康理念，设计简约，避免过多装饰，便于清洁消毒，色彩以素雅、清爽为主。
②公共空间：设计与大厅调性统一，突出卫生、规范，文化呈现以传染病防控知识、健康宣传、规范标语为主，文案简洁明确、通俗易懂。
③材质选择耐消毒、易清洁、防水的材料，避免使用不易清洁的装饰元素，确保符合传染楼卫生要求。
④提供设计方案、不少于10张效果图，不少于10张单角度渲染图、明确各区域文化设计细节、材质、色彩，确保贴合传染楼功能需求。</t>
  </si>
  <si>
    <t>二至五层</t>
  </si>
  <si>
    <t>一至五层楼梯</t>
  </si>
  <si>
    <t>文化宣传栏、主题文化、景观雕塑</t>
  </si>
  <si>
    <t>①文化宣传栏设计：结合户外场景，选用耐用、防水、防晒材质，尺寸适配广场空间，内容可更新，贴合行政办公备勤区文化调性，突出工作理念、成果展示、通知公告等内容，设计简洁大气，便于观看。
②主题文化设计：围绕行政办公备勤区核心文化，在广场合适位置设计主题文化标识、标语，融入地域文化或单位精神，调性庄重、积极，与广场整体景观协调。
③景观雕塑设计：选用适配户外环境的材质（如石材、金属），雕塑主题贴合行政办公文化，造型简洁、有寓意，尺寸与广场空间比例协调，避免过于突兀，同时注重安全性，无尖锐边角。
④提供完整的设计方案、不少于10张效果图、不少于10张单角度渲染图、施工图，明确各元素的位置、尺寸、材质、安装规范，确保适配户外环境，可长期使用。</t>
  </si>
  <si>
    <t>武警营区</t>
  </si>
  <si>
    <t>5#
武警营房政治环境及相关库室需求</t>
  </si>
  <si>
    <t>室内空间</t>
  </si>
  <si>
    <t>学习室、图书阅览室、游艺室、体育活动室、会议室、网络学习室</t>
  </si>
  <si>
    <t>专题文化设计</t>
  </si>
  <si>
    <t>①施工设计效果图需贴合武警营区调性，突出强军、励志、严谨的氛围，布局合理，区分学习区、阅览区，光线充足，材质选择耐用、易清洁，符合学习场景需求。游艺室、体育活动室调性活泼且不失庄重，兼顾娱乐与训练需求；会议室、网络学习室调性严谨、高效，突出强军学习、议事功能。
②专题文化设计围绕强军文化、红色文化、军人精神展开，可设计文化墙、励志标语、英雄事迹展示、书籍分类标识等，调性昂扬向上、庄重严肃。
③文案以强军口号、英雄语录、学习理念为主，简洁有力、富有感染力，贴合武警官兵学习需求。
④提供完整的不少于10张效果图、包含720角度渲染图、专题文化设计方案，明确材质、色彩、尺寸规范，确保与总承包施工衔接顺畅。</t>
  </si>
  <si>
    <t>武警部队徽、国旗台、五代领导人灯箱、荣誉墙、强军目标发光字、灯箱文化和文化雕塑、“严格训练、严格要求”标语牌、廉政文化</t>
  </si>
  <si>
    <t>文化宣传栏、
主题文化</t>
  </si>
  <si>
    <t>①文化宣传栏设计：结合武警营区户外场景，选用耐用、防水、防晒、抗风材质，内容以强军动态、英雄事迹、训练成果、政策宣传为主，设计简洁、庄重、醒目，便于武警官兵观看。
②主题文化设计：围绕强军目标、军人精神，在户外空间设计相关标识、标语、文化墙，包括武警部队徽、国旗台、五代领导人灯箱、荣誉墙、强军目标发光字、灯箱文化和文化雕塑、“严格训练、严格要求”标语牌、廉政文化等，调性昂扬向上、庄重严肃，突出武警部队特色。
③各文化元素布局合理，与户外空间整体景观协调，国旗台、部队徽位置突出，灯箱、标语牌醒目规范，雕塑主题贴合强军文化，尺寸与空间比例协调，注重安全性和庄重性。
④提供完整的设计方案、不少于10张效果图、不少于10张单角度渲染图、施工图，明确各元素的位置、尺寸、材质、安装规范，确保适配户外环境，符合武警营区政治环境要求，可长期使用。</t>
  </si>
  <si>
    <t>宣传系统应用的方案</t>
  </si>
  <si>
    <t>整体应用到电子宣传显示部分</t>
  </si>
  <si>
    <t>政治文化、队伍文化、廉洁文化、宣传屏等</t>
  </si>
  <si>
    <t>预留管线</t>
  </si>
  <si>
    <t>系统规划</t>
  </si>
  <si>
    <t>①统筹考虑信息发布系统，实现一键切换，且可实现后台实时管理，更换，更新以及其他常规控制。
②预留迭代空间，方案中需明确系统的可扩展性，比如支持新的AI模型接入、新的宣传平台适配，避免系统短时间内落后。</t>
  </si>
  <si>
    <t>备注：设计内容包含走廊文化墙、办公室文化墙、楼梯间文化墙、户外智能文化宣传栏、户外主题文化、户外景观雕塑。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</si>
</sst>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zoomScale="71" zoomScaleNormal="71" workbookViewId="0">
      <pane ySplit="2" topLeftCell="A3" activePane="bottomLeft" state="frozen"/>
      <selection/>
      <selection pane="bottomLeft" activeCell="A1" sqref="A1:H1"/>
    </sheetView>
  </sheetViews>
  <sheetFormatPr defaultColWidth="9" defaultRowHeight="34" customHeight="1"/>
  <cols>
    <col min="1" max="1" width="5.88333333333333" style="1" customWidth="1"/>
    <col min="2" max="2" width="13.8083333333333" style="1" customWidth="1"/>
    <col min="3" max="3" width="17.65" style="1" customWidth="1"/>
    <col min="4" max="4" width="31.8916666666667" style="1" customWidth="1"/>
    <col min="5" max="5" width="16.5916666666667" style="1" customWidth="1"/>
    <col min="6" max="6" width="21.7" style="1" customWidth="1"/>
    <col min="7" max="7" width="27.9" style="1" customWidth="1"/>
    <col min="8" max="8" width="100" style="1" customWidth="1"/>
    <col min="9" max="16384" width="5.88333333333333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45" customHeight="1" spans="1:8">
      <c r="A3" s="5" t="s">
        <v>9</v>
      </c>
      <c r="B3" s="5"/>
      <c r="C3" s="5"/>
      <c r="D3" s="5"/>
      <c r="E3" s="5"/>
      <c r="F3" s="5"/>
      <c r="G3" s="5"/>
      <c r="H3" s="6"/>
    </row>
    <row r="4" ht="162" customHeight="1" spans="1:10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>
        <v>232</v>
      </c>
      <c r="H4" s="8" t="s">
        <v>15</v>
      </c>
      <c r="J4" s="13"/>
    </row>
    <row r="5" customHeight="1" spans="1:8">
      <c r="A5" s="7"/>
      <c r="B5" s="7"/>
      <c r="C5" s="7"/>
      <c r="D5" s="7" t="s">
        <v>16</v>
      </c>
      <c r="E5" s="7" t="s">
        <v>17</v>
      </c>
      <c r="F5" s="7" t="s">
        <v>18</v>
      </c>
      <c r="G5" s="7">
        <v>2405</v>
      </c>
      <c r="H5" s="9" t="s">
        <v>19</v>
      </c>
    </row>
    <row r="6" customHeight="1" spans="1:8">
      <c r="A6" s="7"/>
      <c r="B6" s="7"/>
      <c r="C6" s="7" t="s">
        <v>20</v>
      </c>
      <c r="D6" s="7" t="s">
        <v>21</v>
      </c>
      <c r="E6" s="7"/>
      <c r="F6" s="7"/>
      <c r="G6" s="7">
        <f>466+466+505+515+593</f>
        <v>2545</v>
      </c>
      <c r="H6" s="10"/>
    </row>
    <row r="7" customHeight="1" spans="1:8">
      <c r="A7" s="7"/>
      <c r="B7" s="7"/>
      <c r="C7" s="7" t="s">
        <v>22</v>
      </c>
      <c r="D7" s="7" t="s">
        <v>16</v>
      </c>
      <c r="E7" s="7"/>
      <c r="F7" s="7"/>
      <c r="G7" s="7">
        <v>837</v>
      </c>
      <c r="H7" s="10"/>
    </row>
    <row r="8" customHeight="1" spans="1:8">
      <c r="A8" s="7"/>
      <c r="B8" s="7"/>
      <c r="C8" s="7"/>
      <c r="D8" s="7" t="s">
        <v>23</v>
      </c>
      <c r="E8" s="7"/>
      <c r="F8" s="7"/>
      <c r="G8" s="7">
        <v>1265</v>
      </c>
      <c r="H8" s="10"/>
    </row>
    <row r="9" ht="42" customHeight="1" spans="1:8">
      <c r="A9" s="7"/>
      <c r="B9" s="7"/>
      <c r="C9" s="7" t="s">
        <v>24</v>
      </c>
      <c r="D9" s="7" t="s">
        <v>16</v>
      </c>
      <c r="E9" s="7"/>
      <c r="F9" s="7"/>
      <c r="G9" s="7">
        <v>5091</v>
      </c>
      <c r="H9" s="10"/>
    </row>
    <row r="10" ht="187" customHeight="1" spans="1:8">
      <c r="A10" s="7">
        <v>2</v>
      </c>
      <c r="B10" s="7" t="s">
        <v>25</v>
      </c>
      <c r="C10" s="7" t="s">
        <v>26</v>
      </c>
      <c r="D10" s="7" t="s">
        <v>27</v>
      </c>
      <c r="E10" s="7"/>
      <c r="F10" s="7" t="s">
        <v>28</v>
      </c>
      <c r="G10" s="7">
        <v>12562</v>
      </c>
      <c r="H10" s="8" t="s">
        <v>29</v>
      </c>
    </row>
    <row r="11" ht="47" customHeight="1" spans="1:8">
      <c r="A11" s="5" t="s">
        <v>30</v>
      </c>
      <c r="B11" s="5"/>
      <c r="C11" s="5"/>
      <c r="D11" s="5"/>
      <c r="E11" s="5"/>
      <c r="F11" s="5"/>
      <c r="G11" s="5"/>
      <c r="H11" s="11"/>
    </row>
    <row r="12" ht="172" customHeight="1" spans="1:8">
      <c r="A12" s="7">
        <v>3</v>
      </c>
      <c r="B12" s="7" t="s">
        <v>31</v>
      </c>
      <c r="C12" s="7" t="s">
        <v>32</v>
      </c>
      <c r="D12" s="7" t="s">
        <v>33</v>
      </c>
      <c r="E12" s="7" t="s">
        <v>34</v>
      </c>
      <c r="F12" s="7" t="s">
        <v>14</v>
      </c>
      <c r="G12" s="7">
        <v>360.4</v>
      </c>
      <c r="H12" s="8" t="s">
        <v>35</v>
      </c>
    </row>
    <row r="13" customHeight="1" spans="1:8">
      <c r="A13" s="7"/>
      <c r="B13" s="7"/>
      <c r="C13" s="7" t="s">
        <v>11</v>
      </c>
      <c r="D13" s="7" t="s">
        <v>36</v>
      </c>
      <c r="E13" s="7" t="s">
        <v>17</v>
      </c>
      <c r="F13" s="7" t="s">
        <v>37</v>
      </c>
      <c r="G13" s="7">
        <v>3788</v>
      </c>
      <c r="H13" s="9" t="s">
        <v>38</v>
      </c>
    </row>
    <row r="14" customHeight="1" spans="1:8">
      <c r="A14" s="7"/>
      <c r="B14" s="7"/>
      <c r="C14" s="7"/>
      <c r="D14" s="7" t="s">
        <v>16</v>
      </c>
      <c r="E14" s="7"/>
      <c r="F14" s="7"/>
      <c r="G14" s="7"/>
      <c r="H14" s="10"/>
    </row>
    <row r="15" customHeight="1" spans="1:8">
      <c r="A15" s="7"/>
      <c r="B15" s="7"/>
      <c r="C15" s="7" t="s">
        <v>39</v>
      </c>
      <c r="D15" s="7" t="s">
        <v>16</v>
      </c>
      <c r="E15" s="7"/>
      <c r="F15" s="7"/>
      <c r="G15" s="7"/>
      <c r="H15" s="10"/>
    </row>
    <row r="16" ht="71" customHeight="1" spans="1:8">
      <c r="A16" s="7"/>
      <c r="B16" s="7"/>
      <c r="C16" s="7" t="s">
        <v>40</v>
      </c>
      <c r="D16" s="7" t="s">
        <v>21</v>
      </c>
      <c r="E16" s="7"/>
      <c r="F16" s="7"/>
      <c r="G16" s="12">
        <v>765</v>
      </c>
      <c r="H16" s="10"/>
    </row>
    <row r="17" customHeight="1" spans="1:8">
      <c r="A17" s="7">
        <v>4</v>
      </c>
      <c r="B17" s="7" t="s">
        <v>41</v>
      </c>
      <c r="C17" s="7" t="s">
        <v>11</v>
      </c>
      <c r="D17" s="7" t="s">
        <v>42</v>
      </c>
      <c r="E17" s="7"/>
      <c r="F17" s="7"/>
      <c r="G17" s="12">
        <f>3160+4062+4033+4033+4033+1938</f>
        <v>21259</v>
      </c>
      <c r="H17" s="9" t="s">
        <v>43</v>
      </c>
    </row>
    <row r="18" customHeight="1" spans="1:8">
      <c r="A18" s="7"/>
      <c r="B18" s="7"/>
      <c r="C18" s="7"/>
      <c r="D18" s="7" t="s">
        <v>44</v>
      </c>
      <c r="E18" s="7"/>
      <c r="F18" s="7"/>
      <c r="G18" s="12"/>
      <c r="H18" s="10"/>
    </row>
    <row r="19" customHeight="1" spans="1:8">
      <c r="A19" s="7"/>
      <c r="B19" s="7"/>
      <c r="C19" s="7"/>
      <c r="D19" s="7" t="s">
        <v>45</v>
      </c>
      <c r="E19" s="7"/>
      <c r="F19" s="7"/>
      <c r="G19" s="12"/>
      <c r="H19" s="10"/>
    </row>
    <row r="20" customHeight="1" spans="1:8">
      <c r="A20" s="7"/>
      <c r="B20" s="7"/>
      <c r="C20" s="7"/>
      <c r="D20" s="7" t="s">
        <v>46</v>
      </c>
      <c r="E20" s="7"/>
      <c r="F20" s="7"/>
      <c r="G20" s="12"/>
      <c r="H20" s="10"/>
    </row>
    <row r="21" customHeight="1" spans="1:8">
      <c r="A21" s="7"/>
      <c r="B21" s="7"/>
      <c r="C21" s="7"/>
      <c r="D21" s="7" t="s">
        <v>47</v>
      </c>
      <c r="E21" s="7"/>
      <c r="F21" s="7"/>
      <c r="G21" s="12"/>
      <c r="H21" s="10"/>
    </row>
    <row r="22" customHeight="1" spans="1:8">
      <c r="A22" s="7"/>
      <c r="B22" s="7"/>
      <c r="C22" s="7"/>
      <c r="D22" s="7" t="s">
        <v>16</v>
      </c>
      <c r="E22" s="7"/>
      <c r="F22" s="7"/>
      <c r="G22" s="12"/>
      <c r="H22" s="10"/>
    </row>
    <row r="23" ht="30" customHeight="1" spans="1:8">
      <c r="A23" s="7"/>
      <c r="B23" s="7"/>
      <c r="C23" s="7" t="s">
        <v>48</v>
      </c>
      <c r="D23" s="7" t="s">
        <v>16</v>
      </c>
      <c r="E23" s="7"/>
      <c r="F23" s="7"/>
      <c r="G23" s="12"/>
      <c r="H23" s="10"/>
    </row>
    <row r="24" ht="33" customHeight="1" spans="1:8">
      <c r="A24" s="7"/>
      <c r="B24" s="7"/>
      <c r="C24" s="7" t="s">
        <v>49</v>
      </c>
      <c r="D24" s="7" t="s">
        <v>20</v>
      </c>
      <c r="E24" s="7"/>
      <c r="F24" s="7"/>
      <c r="G24" s="7">
        <v>3358</v>
      </c>
      <c r="H24" s="10"/>
    </row>
    <row r="25" customHeight="1" spans="1:8">
      <c r="A25" s="7">
        <v>5</v>
      </c>
      <c r="B25" s="7" t="s">
        <v>50</v>
      </c>
      <c r="C25" s="7" t="s">
        <v>11</v>
      </c>
      <c r="D25" s="7" t="s">
        <v>36</v>
      </c>
      <c r="E25" s="7"/>
      <c r="F25" s="7"/>
      <c r="G25" s="12">
        <f>942+885+885+885+885+885</f>
        <v>5367</v>
      </c>
      <c r="H25" s="9" t="s">
        <v>51</v>
      </c>
    </row>
    <row r="26" customHeight="1" spans="1:8">
      <c r="A26" s="7"/>
      <c r="B26" s="7"/>
      <c r="C26" s="7"/>
      <c r="D26" s="7" t="s">
        <v>16</v>
      </c>
      <c r="E26" s="7"/>
      <c r="F26" s="7"/>
      <c r="G26" s="12"/>
      <c r="H26" s="10"/>
    </row>
    <row r="27" ht="45" customHeight="1" spans="1:8">
      <c r="A27" s="7"/>
      <c r="B27" s="7"/>
      <c r="C27" s="7" t="s">
        <v>52</v>
      </c>
      <c r="D27" s="7" t="s">
        <v>16</v>
      </c>
      <c r="E27" s="7"/>
      <c r="F27" s="7"/>
      <c r="G27" s="12"/>
      <c r="H27" s="10"/>
    </row>
    <row r="28" ht="43" customHeight="1" spans="1:8">
      <c r="A28" s="7"/>
      <c r="B28" s="7"/>
      <c r="C28" s="7" t="s">
        <v>53</v>
      </c>
      <c r="D28" s="7" t="s">
        <v>20</v>
      </c>
      <c r="E28" s="7"/>
      <c r="F28" s="7"/>
      <c r="G28" s="12">
        <v>656</v>
      </c>
      <c r="H28" s="10"/>
    </row>
    <row r="29" ht="196" customHeight="1" spans="1:8">
      <c r="A29" s="7">
        <v>6</v>
      </c>
      <c r="B29" s="7" t="s">
        <v>25</v>
      </c>
      <c r="C29" s="7" t="s">
        <v>26</v>
      </c>
      <c r="D29" s="7" t="s">
        <v>27</v>
      </c>
      <c r="E29" s="7"/>
      <c r="F29" s="7" t="s">
        <v>54</v>
      </c>
      <c r="G29" s="12">
        <v>15093</v>
      </c>
      <c r="H29" s="8" t="s">
        <v>55</v>
      </c>
    </row>
    <row r="30" customHeight="1" spans="1:8">
      <c r="A30" s="5" t="s">
        <v>56</v>
      </c>
      <c r="B30" s="5"/>
      <c r="C30" s="5"/>
      <c r="D30" s="5"/>
      <c r="E30" s="5"/>
      <c r="F30" s="5"/>
      <c r="G30" s="5"/>
      <c r="H30" s="11"/>
    </row>
    <row r="31" ht="60" customHeight="1" spans="1:8">
      <c r="A31" s="7">
        <v>7</v>
      </c>
      <c r="B31" s="7" t="s">
        <v>57</v>
      </c>
      <c r="C31" s="7" t="s">
        <v>58</v>
      </c>
      <c r="D31" s="7" t="s">
        <v>59</v>
      </c>
      <c r="E31" s="7" t="s">
        <v>17</v>
      </c>
      <c r="F31" s="7" t="s">
        <v>60</v>
      </c>
      <c r="G31" s="7">
        <v>2719</v>
      </c>
      <c r="H31" s="9" t="s">
        <v>61</v>
      </c>
    </row>
    <row r="32" ht="156" customHeight="1" spans="1:8">
      <c r="A32" s="7"/>
      <c r="B32" s="7"/>
      <c r="C32" s="7"/>
      <c r="D32" s="7"/>
      <c r="E32" s="7"/>
      <c r="F32" s="7"/>
      <c r="G32" s="7">
        <v>405</v>
      </c>
      <c r="H32" s="10"/>
    </row>
    <row r="33" ht="259" customHeight="1" spans="1:8">
      <c r="A33" s="7"/>
      <c r="B33" s="7"/>
      <c r="C33" s="7" t="s">
        <v>26</v>
      </c>
      <c r="D33" s="7" t="s">
        <v>62</v>
      </c>
      <c r="E33" s="7"/>
      <c r="F33" s="7" t="s">
        <v>63</v>
      </c>
      <c r="G33" s="7">
        <v>1925</v>
      </c>
      <c r="H33" s="8" t="s">
        <v>64</v>
      </c>
    </row>
    <row r="34" ht="97" customHeight="1" spans="1:8">
      <c r="A34" s="7">
        <v>8</v>
      </c>
      <c r="B34" s="7" t="s">
        <v>65</v>
      </c>
      <c r="C34" s="7" t="s">
        <v>66</v>
      </c>
      <c r="D34" s="7" t="s">
        <v>67</v>
      </c>
      <c r="E34" s="7" t="s">
        <v>68</v>
      </c>
      <c r="F34" s="7" t="s">
        <v>69</v>
      </c>
      <c r="G34" s="7"/>
      <c r="H34" s="8" t="s">
        <v>70</v>
      </c>
    </row>
    <row r="35" ht="75" customHeight="1" spans="1:8">
      <c r="A35" s="5" t="s">
        <v>71</v>
      </c>
      <c r="B35" s="5"/>
      <c r="C35" s="5"/>
      <c r="D35" s="5"/>
      <c r="E35" s="5"/>
      <c r="F35" s="5"/>
      <c r="G35" s="5"/>
      <c r="H35" s="5"/>
    </row>
  </sheetData>
  <mergeCells count="36">
    <mergeCell ref="A1:H1"/>
    <mergeCell ref="A3:G3"/>
    <mergeCell ref="A11:G11"/>
    <mergeCell ref="A30:G30"/>
    <mergeCell ref="A35:H35"/>
    <mergeCell ref="A4:A9"/>
    <mergeCell ref="A12:A16"/>
    <mergeCell ref="A17:A24"/>
    <mergeCell ref="A25:A28"/>
    <mergeCell ref="A31:A33"/>
    <mergeCell ref="B4:B9"/>
    <mergeCell ref="B12:B16"/>
    <mergeCell ref="B17:B24"/>
    <mergeCell ref="B25:B28"/>
    <mergeCell ref="B31:B33"/>
    <mergeCell ref="C4:C5"/>
    <mergeCell ref="C7:C8"/>
    <mergeCell ref="C13:C14"/>
    <mergeCell ref="C17:C22"/>
    <mergeCell ref="C25:C26"/>
    <mergeCell ref="C31:C32"/>
    <mergeCell ref="D31:D32"/>
    <mergeCell ref="E5:E10"/>
    <mergeCell ref="E13:E29"/>
    <mergeCell ref="E31:E33"/>
    <mergeCell ref="F5:F9"/>
    <mergeCell ref="F13:F28"/>
    <mergeCell ref="F31:F32"/>
    <mergeCell ref="G13:G15"/>
    <mergeCell ref="G17:G23"/>
    <mergeCell ref="G25:G27"/>
    <mergeCell ref="H5:H9"/>
    <mergeCell ref="H13:H16"/>
    <mergeCell ref="H17:H24"/>
    <mergeCell ref="H25:H28"/>
    <mergeCell ref="H31:H32"/>
  </mergeCells>
  <pageMargins left="0.751388888888889" right="0.751388888888889" top="0.432638888888889" bottom="0.393055555555556" header="0.314583333333333" footer="0.236111111111111"/>
  <pageSetup paperSize="9" scale="3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34" customHeight="1"/>
  <cols>
    <col min="1" max="16384" width="9.00833333333333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CYT</dc:creator>
  <cp:lastModifiedBy>陈惠湘</cp:lastModifiedBy>
  <dcterms:created xsi:type="dcterms:W3CDTF">2026-03-10T00:56:00Z</dcterms:created>
  <dcterms:modified xsi:type="dcterms:W3CDTF">2026-05-20T01:41:17Z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833B90329EE04B99ADD0A60B38B99CFA</vt:lpwstr>
  </property>
  <property fmtid="{D5CDD505-2E9C-101B-9397-08002B2CF9AE}" pid="4" name="KSOProductBuildVer">
    <vt:lpwstr>2052-11.8.2.12118</vt:lpwstr>
  </property>
</Properties>
</file>