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 (3)" sheetId="4" r:id="rId1"/>
  </sheets>
  <calcPr calcId="144525"/>
</workbook>
</file>

<file path=xl/sharedStrings.xml><?xml version="1.0" encoding="utf-8"?>
<sst xmlns="http://schemas.openxmlformats.org/spreadsheetml/2006/main" count="23" uniqueCount="22">
  <si>
    <t>龙岩新叶工贸有限责任公司摆闸机设备采购项目 明细表</t>
  </si>
  <si>
    <t xml:space="preserve">报价单位：                                                   联系人电话：                         </t>
  </si>
  <si>
    <t>序号</t>
  </si>
  <si>
    <t>产品名称</t>
  </si>
  <si>
    <t>技术规格</t>
  </si>
  <si>
    <t>单位</t>
  </si>
  <si>
    <t>数量</t>
  </si>
  <si>
    <t>控制单价（元）</t>
  </si>
  <si>
    <t>控制金额（元）</t>
  </si>
  <si>
    <t>品牌</t>
  </si>
  <si>
    <t>型号</t>
  </si>
  <si>
    <t>单价（元）</t>
  </si>
  <si>
    <t>金额（元）</t>
  </si>
  <si>
    <t>人员通道右边机</t>
  </si>
  <si>
    <t>人员通道右边机
使用环境：室内外；电机类型：无刷直流伺服电机；设备容量：支持50万人员，50万卡，50万事件；认证方式：选配读卡器;明眸;内嵌式二维码；激光雷达：14个；产品尺寸：1500mm×130mm×1000mm；通道高度：亚克力1400mm;通道宽度为550mm；箱体材质：SUS304拉丝不锈钢；厚度1.5±0.15 mm；门翼材质：亚克力;亚克力厚度10mm；通行速率：20-60人/分钟，受人员情况和通行模式影响；电源电压：AC 200-240 V，50/60 Hz；整机功耗：单机芯待机35W、运行60W、最大80W(不含明眸)；工作温度：-20℃-+70℃;温度低于-20℃时增配加热模块可支持到-40℃；工作湿度：0%至95%（不凝聚成水滴）；产品重量：双机芯：净重78.04kg 毛重：99.45kg；单机芯：净重62.650kg 毛重: 84.110 Kg 
以上数值可正偏离5%</t>
  </si>
  <si>
    <t>台</t>
  </si>
  <si>
    <t>人员通道左边机</t>
  </si>
  <si>
    <t>人员通道左边机
使用环境：室内外；电机类型：无刷直流伺服电机；设备容量：支持50万人员，50万卡，50万事件；认证方式：选配读卡器;明眸;内嵌式二维码；激光雷达：14个；产品尺寸：1500mm×130mm×1000mm；通道高度：亚克力1400mm;通道宽度为550mm；箱体材质：SUS304拉丝不锈钢；厚度1.5±0.15 mm；门翼材质：亚克力;亚克力厚度10mm；通行速率：20-60人/分钟，受人员情况和通行模式影响；电源电压：AC 200-240 V，50/60 Hz；整机功耗：单机芯待机35W、运行60W、最大80W(不含明眸)；工作温度：-20℃-+70℃;温度低于-20℃时增配加热模块可支持到-40℃；工作湿度：0%至95%（不凝聚成水滴）；产品重量：双机芯：净重78.04kg 毛重：99.45kg；单机芯：净重62.650kg 毛重: 84.110 Kg 
以上数值可正偏离5%</t>
  </si>
  <si>
    <t>安装集成及调试服务</t>
  </si>
  <si>
    <t xml:space="preserve">    含方案设计、配套物资、按采购人指定点位及标准施工、集成平台运行等，全过程包干交付验收（含金属软管、线管等辅材及旧件拆除），采购人不再支付项目所需其它费用，请充分考虑成本，建议踏勘。</t>
  </si>
  <si>
    <t>项</t>
  </si>
  <si>
    <t>合计(元)：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</si>
</sst>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89">
    <xf numFmtId="0" fontId="0" fillId="0" borderId="0"/>
    <xf numFmtId="42" fontId="4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22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Alignment="0" applyProtection="0">
      <alignment vertical="center"/>
    </xf>
    <xf numFmtId="0" fontId="13" fillId="0" borderId="0" applyNumberFormat="0" applyFill="0" applyAlignment="0" applyProtection="0">
      <alignment vertical="center"/>
    </xf>
    <xf numFmtId="0" fontId="8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0" fillId="0" borderId="0"/>
    <xf numFmtId="0" fontId="0" fillId="0" borderId="0" applyNumberFormat="0" applyFill="0" applyAlignment="0" applyProtection="0"/>
    <xf numFmtId="0" fontId="21" fillId="0" borderId="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2" fillId="0" borderId="0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</cellStyleXfs>
  <cellXfs count="16">
    <xf numFmtId="0" fontId="0" fillId="0" borderId="0" xfId="0"/>
    <xf numFmtId="49" fontId="1" fillId="0" borderId="0" xfId="77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着色 2 2" xfId="5"/>
    <cellStyle name="20% - 着色 6 2" xfId="6"/>
    <cellStyle name="千位分隔[0]" xfId="7" builtinId="6"/>
    <cellStyle name="40% - 强调文字颜色 3" xfId="8" builtinId="39"/>
    <cellStyle name="计算 2" xfId="9"/>
    <cellStyle name="40% - 着色 4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40% - 着色 3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60% - 着色 6 2" xfId="56"/>
    <cellStyle name="强调文字颜色 6" xfId="57" builtinId="49"/>
    <cellStyle name="40% - 强调文字颜色 6" xfId="58" builtinId="51"/>
    <cellStyle name="着色 5 2" xfId="59"/>
    <cellStyle name="适中 2" xfId="60"/>
    <cellStyle name="20% - 着色 3 2" xfId="61"/>
    <cellStyle name="60% - 强调文字颜色 6" xfId="62" builtinId="52"/>
    <cellStyle name="20% - 着色 4 2" xfId="63"/>
    <cellStyle name="20% - 着色 5 2" xfId="64"/>
    <cellStyle name="着色 1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3 2" xfId="73"/>
    <cellStyle name="标题 4 2" xfId="74"/>
    <cellStyle name="标题 5" xfId="75"/>
    <cellStyle name="差 2" xfId="76"/>
    <cellStyle name="常规 2" xfId="77"/>
    <cellStyle name="常规 4" xfId="78"/>
    <cellStyle name="常规 4 2" xfId="79"/>
    <cellStyle name="好 2" xfId="80"/>
    <cellStyle name="检查单元格 2" xfId="81"/>
    <cellStyle name="解释性文本 2" xfId="82"/>
    <cellStyle name="警告文本 2" xfId="83"/>
    <cellStyle name="输入 2" xfId="84"/>
    <cellStyle name="着色 3 2" xfId="85"/>
    <cellStyle name="着色 4 2" xfId="86"/>
    <cellStyle name="着色 6 2" xfId="87"/>
    <cellStyle name="注释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70" zoomScaleNormal="70" workbookViewId="0">
      <selection activeCell="A1" sqref="A1:K1"/>
    </sheetView>
  </sheetViews>
  <sheetFormatPr defaultColWidth="9" defaultRowHeight="20.25"/>
  <cols>
    <col min="1" max="1" width="7.125" style="3" customWidth="1"/>
    <col min="2" max="2" width="16" style="2" customWidth="1"/>
    <col min="3" max="3" width="114.458333333333" style="4" customWidth="1"/>
    <col min="4" max="4" width="6.375" style="3" customWidth="1"/>
    <col min="5" max="5" width="7.125" style="3" customWidth="1"/>
    <col min="6" max="7" width="14.8166666666667" style="3" customWidth="1"/>
    <col min="8" max="11" width="12.3416666666667" style="3" customWidth="1"/>
    <col min="12" max="16384" width="9" style="3"/>
  </cols>
  <sheetData>
    <row r="1" s="1" customFormat="1" ht="29" customHeight="1" spans="1:11">
      <c r="A1" s="5" t="s">
        <v>0</v>
      </c>
      <c r="B1" s="6"/>
      <c r="C1" s="7"/>
      <c r="D1" s="5"/>
      <c r="E1" s="5"/>
      <c r="F1" s="5"/>
      <c r="G1" s="5"/>
      <c r="H1" s="5"/>
      <c r="I1" s="5"/>
      <c r="J1" s="5"/>
      <c r="K1" s="5"/>
    </row>
    <row r="2" s="1" customFormat="1" ht="49" customHeight="1" spans="1:11">
      <c r="A2" s="8" t="s">
        <v>1</v>
      </c>
      <c r="B2" s="9"/>
      <c r="C2" s="10"/>
      <c r="D2" s="8"/>
      <c r="E2" s="8"/>
      <c r="F2" s="8"/>
      <c r="G2" s="8"/>
      <c r="H2" s="8"/>
      <c r="I2" s="8"/>
      <c r="J2" s="8"/>
      <c r="K2" s="8"/>
    </row>
    <row r="3" s="2" customFormat="1" ht="69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3" customFormat="1" ht="217" customHeight="1" spans="1:11">
      <c r="A4" s="13">
        <v>1</v>
      </c>
      <c r="B4" s="14" t="s">
        <v>13</v>
      </c>
      <c r="C4" s="14" t="s">
        <v>14</v>
      </c>
      <c r="D4" s="13" t="s">
        <v>15</v>
      </c>
      <c r="E4" s="13">
        <v>1</v>
      </c>
      <c r="F4" s="13">
        <v>12000</v>
      </c>
      <c r="G4" s="13">
        <v>12000</v>
      </c>
      <c r="H4" s="13"/>
      <c r="I4" s="13"/>
      <c r="J4" s="13"/>
      <c r="K4" s="13"/>
    </row>
    <row r="5" s="3" customFormat="1" ht="217" customHeight="1" spans="1:11">
      <c r="A5" s="13">
        <v>2</v>
      </c>
      <c r="B5" s="14" t="s">
        <v>16</v>
      </c>
      <c r="C5" s="14" t="s">
        <v>17</v>
      </c>
      <c r="D5" s="13" t="s">
        <v>15</v>
      </c>
      <c r="E5" s="13">
        <v>1</v>
      </c>
      <c r="F5" s="13">
        <v>12000</v>
      </c>
      <c r="G5" s="13">
        <v>12000</v>
      </c>
      <c r="H5" s="13"/>
      <c r="I5" s="13"/>
      <c r="J5" s="13"/>
      <c r="K5" s="13"/>
    </row>
    <row r="6" s="3" customFormat="1" ht="86" customHeight="1" spans="1:11">
      <c r="A6" s="13">
        <v>3</v>
      </c>
      <c r="B6" s="15" t="s">
        <v>18</v>
      </c>
      <c r="C6" s="14" t="s">
        <v>19</v>
      </c>
      <c r="D6" s="13" t="s">
        <v>20</v>
      </c>
      <c r="E6" s="13">
        <v>1</v>
      </c>
      <c r="F6" s="13">
        <v>1000</v>
      </c>
      <c r="G6" s="13">
        <f>E6*F6</f>
        <v>1000</v>
      </c>
      <c r="H6" s="13"/>
      <c r="I6" s="13"/>
      <c r="J6" s="13"/>
      <c r="K6" s="13"/>
    </row>
    <row r="7" s="3" customFormat="1" spans="1:11">
      <c r="A7" s="13" t="s">
        <v>21</v>
      </c>
      <c r="B7" s="15"/>
      <c r="C7" s="14"/>
      <c r="D7" s="13"/>
      <c r="E7" s="13"/>
      <c r="F7" s="13"/>
      <c r="G7" s="13">
        <f>SUM(G4:G6)</f>
        <v>25000</v>
      </c>
      <c r="H7" s="13"/>
      <c r="I7" s="13"/>
      <c r="J7" s="13"/>
      <c r="K7" s="13"/>
    </row>
    <row r="8" s="3" customFormat="1" spans="2:3">
      <c r="B8" s="2"/>
      <c r="C8" s="4"/>
    </row>
    <row r="9" s="3" customFormat="1" spans="2:3">
      <c r="B9" s="2"/>
      <c r="C9" s="4"/>
    </row>
    <row r="10" s="3" customFormat="1" spans="2:3">
      <c r="B10" s="2"/>
      <c r="C10" s="4"/>
    </row>
    <row r="12" s="3" customFormat="1" spans="2:3">
      <c r="B12" s="2"/>
      <c r="C12" s="4"/>
    </row>
  </sheetData>
  <mergeCells count="3">
    <mergeCell ref="A1:K1"/>
    <mergeCell ref="A2:K2"/>
    <mergeCell ref="A7:F7"/>
  </mergeCells>
  <pageMargins left="0.7" right="0.7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朱海升</dc:creator>
  <cp:lastModifiedBy>Administrator</cp:lastModifiedBy>
  <dcterms:created xsi:type="dcterms:W3CDTF">2016-05-03T06:12:00Z</dcterms:created>
  <cp:lastPrinted>2015-09-11T07:37:00Z</cp:lastPrinted>
  <dcterms:modified xsi:type="dcterms:W3CDTF">2025-06-03T11:39:00Z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FB16C791850446AB81D4691182C7829F</vt:lpwstr>
  </property>
  <property fmtid="{D5CDD505-2E9C-101B-9397-08002B2CF9AE}" pid="3" name="KSOProductBuildVer">
    <vt:lpwstr>2052-11.8.2.12118</vt:lpwstr>
  </property>
</Properties>
</file>