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840" windowHeight="10950"/>
  </bookViews>
  <sheets>
    <sheet name="1.工间操广播系统" sheetId="2" r:id="rId1"/>
  </sheets>
  <definedNames>
    <definedName name="_xlnm.Print_Area" localSheetId="0">'1.工间操广播系统'!$A$1:$G$17</definedName>
  </definedNames>
  <calcPr calcId="124519" concurrentCalc="0"/>
</workbook>
</file>

<file path=xl/calcChain.xml><?xml version="1.0" encoding="utf-8"?>
<calcChain xmlns="http://schemas.openxmlformats.org/spreadsheetml/2006/main">
  <c r="G17" i="2"/>
  <c r="G5"/>
  <c r="G6"/>
  <c r="G7"/>
  <c r="G8"/>
  <c r="G9"/>
  <c r="G10"/>
  <c r="G11"/>
  <c r="G12"/>
  <c r="G13"/>
  <c r="G14"/>
  <c r="G15"/>
  <c r="G16"/>
  <c r="G4"/>
</calcChain>
</file>

<file path=xl/sharedStrings.xml><?xml version="1.0" encoding="utf-8"?>
<sst xmlns="http://schemas.openxmlformats.org/spreadsheetml/2006/main" count="49" uniqueCount="42">
  <si>
    <t>序号</t>
  </si>
  <si>
    <t>工间操广播系统</t>
  </si>
  <si>
    <t>设备名称</t>
  </si>
  <si>
    <t>规格参数</t>
  </si>
  <si>
    <t>数量</t>
  </si>
  <si>
    <t>单位</t>
  </si>
  <si>
    <t>吸顶喇叭</t>
  </si>
  <si>
    <t>个</t>
  </si>
  <si>
    <t>壁挂喇叭</t>
  </si>
  <si>
    <t>台</t>
  </si>
  <si>
    <t>定时器</t>
  </si>
  <si>
    <t>三合一音源</t>
  </si>
  <si>
    <t>电源时序器</t>
  </si>
  <si>
    <t>话筒</t>
  </si>
  <si>
    <t>支</t>
  </si>
  <si>
    <t>32U机柜</t>
  </si>
  <si>
    <t>标准型32U网络机柜，黑色600*600*1530宽*深*高，配1扇钢化玻璃前门、1扇全钢后门、配2个风扇，2块层板、1个电源插座</t>
  </si>
  <si>
    <t>广播线</t>
  </si>
  <si>
    <t>RVS2*1.5</t>
  </si>
  <si>
    <t>m</t>
  </si>
  <si>
    <t>线管</t>
  </si>
  <si>
    <t>JDG20</t>
  </si>
  <si>
    <t>辅材</t>
  </si>
  <si>
    <t>软管、弯头、胶带等</t>
  </si>
  <si>
    <t>批</t>
  </si>
  <si>
    <t>管理电脑</t>
  </si>
  <si>
    <t>i5，4G内存，1T硬盘，21寸显示器</t>
  </si>
  <si>
    <t>1.额定功率：(100V)1.5W,3W,6W
2.额定功率：(70V)0.75W,1.5W,3W
3.灵敏度)≥92dB
4.频率响应(-10dB)：110-18KHz
5.喇叭单元：5"×1</t>
  </si>
  <si>
    <t>1.换能方式：驻极体
2.频率响应：40Hz-16KHz
3.灵敏度：-43dB±2dB
4.前奏音灵敏度：-50dB±2dB
5.钟声提示：带钟声提示功能
6.线材配备：10米（卡农母头转6.35音频线）
7.咪杆长度 ：420mm
8.具备有灯环提示功能</t>
    <phoneticPr fontId="4" type="noConversion"/>
  </si>
  <si>
    <t>1.标准机柜式设计（2U），黑色氧化铝拉丝面板，人性化的抽手，考究的工艺，尽显高档气质；
2.16路电源输出，每路输出AC220V(10A)， 电源插口总容量达 6KVA；
3.设有电子锁开关，可手动控制16个电源上断电；也可与定时器、智能控制器相连接，实现自动控制；支持配置CH1和CH2通道为受控或不受控状态。
4.16路电源插座依次间隔1秒打开；
5.有1路24V消防信号输入接口；1路消防短路报警触发信号输出。</t>
    <phoneticPr fontId="4" type="noConversion"/>
  </si>
  <si>
    <t>单价</t>
    <phoneticPr fontId="4" type="noConversion"/>
  </si>
  <si>
    <t>合价</t>
    <phoneticPr fontId="4" type="noConversion"/>
  </si>
  <si>
    <t>合计：</t>
    <phoneticPr fontId="4" type="noConversion"/>
  </si>
  <si>
    <t>室外音箱</t>
    <phoneticPr fontId="4" type="noConversion"/>
  </si>
  <si>
    <t>个</t>
    <phoneticPr fontId="4" type="noConversion"/>
  </si>
  <si>
    <t>1．额定功率（100V）：3W,6W,10W
2．额定功率（70V）：1.5W,3W,5W
3．灵敏度≥88dB
4．频率响应：130-18KHz
5．喇叭单元：6.5"×1
6．防护等级：IP×5防尘</t>
    <phoneticPr fontId="4" type="noConversion"/>
  </si>
  <si>
    <t xml:space="preserve">1.大功率号角，采用有机树脂结构，2分频设计
2.灵敏度104dB
3.传输距离远，频率响应范围广，120-18KHz
4.具有12"×1（低音），1.3H×1（高音）专业级的高低音喇叭单元
5.能很好的防水和防腐蚀性，具有IP×6防水防护等级
6.额定功率（100V）:150W
7.额定功率（70V）:75W
8.阻抗:黑: Com  白: 67Ω  </t>
    <phoneticPr fontId="4" type="noConversion"/>
  </si>
  <si>
    <t>音源合并式数字功放</t>
    <phoneticPr fontId="4" type="noConversion"/>
  </si>
  <si>
    <t>项目名称：福建省司法警察训练总队改造项目</t>
    <phoneticPr fontId="4" type="noConversion"/>
  </si>
  <si>
    <t>1.具备高效节能开关电源与D类数字功率放大器相结合。
2.各路输入具有独立音量调节，且总音量具有高音、低音调节及音量大小控制。
3.支持mp3/TUNER/蓝牙遥控功能，自带遥控器控制。
4.具有USB接口和SD卡接口，集成MP3播放模块，具有自动优先播放音频功能，数码屏可显示USB当前播放的曲目。
5.集成蓝牙模块，支持通过蓝牙手机播放音乐功能。
6.集成TUNER模块，具有FM收音机天线端口。
7.具备≥1路EMC输入，≥2路AUX输入，≥4路MIC输入。
8.通道优先功能EMC&gt;MIC1&gt;MIC2, MIC3,MIC4, AUX1, AUX2，MP3。 
9.支持2种输出方式：定压输出100V、4-16Ω；输出功率≥650W。
10.支持宽电压供电：220V-240V 能正常工作。
11.所投数字合并式功放需提供中国质量认证中心颁发的质量检验证书，并加盖厂家公章</t>
    <phoneticPr fontId="4" type="noConversion"/>
  </si>
  <si>
    <t>1.8个主程序，1个特殊备用程序，一键调用当天与明天程序运行。并可预设晴天雨天运行模式；
2. 可对内置MP3音源进行编程定时播放，采用SD卡存储MP3音乐，可以无限扩展存储容量；设有快捷键，一键调用MP3曲目；
3.主机自带5进10出功率分区，实现编程自动或手动分区广播，打破传统的操作模式，随意打 开分区通道；
4. 设网络总线，可控制16台分区器，最大可达160个广播分区，实现编程自动或手动分区广播；
5. 24小时精确到秒全天候按星期制运行程序，定时播放可达99曲；
6. 内置输出音源监听功能，并可调监听音量；
7. 设有4路可编程定时控制电源及2路辅助电源插座，；
8. 消防信号触发，主机所接电源自动上电，全部分区自动打开，报警复位，转入正常广播；
9. 支持RS-232电脑接口，所有功能由电脑直接控制；
10. 远程遥控功能，通过电脑对遥控按键进行功能配制，可将遥控器任意键配制成电源管理、MP3 播放及分区控制；
11.支持RS-232电脑接口，所有功能由电脑直接控制，提供国家版权局颁发的智能设备控制单元软件的著作权登记证书。
12.具有消防信号触发，主机所接电源自动上电，提供国家版权局颁发的消防应急广播主机软件的著作权登记证书</t>
    <phoneticPr fontId="4" type="noConversion"/>
  </si>
  <si>
    <t xml:space="preserve">1.设备采用标准机柜式设计，为广播系统提供合并音源，支持手动控制CD、MP3和收音机三种音源的播放器。
2.内置USB接口/SD卡槽、CD机芯和收音机、蓝牙四种音源，CD播放和MP3播放共用一个通道输出，收音机、蓝牙共用一个通道输出。
3.CD采用高档吸入式机芯；收音机采用高灵敏度收音模块； 调频、调幅（AM/FM）立体声二波段接收可选，电台频率记忆存储可达99个。
4.具备有≥1路USB接口、≥1路SD卡槽口、≥1路收音FM天线口、≥2路音频输出接口。（提供接口图佐证，并盖生产厂商公章）
5.带红外遥控功能，并能够独立遥控音量控制。 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</si>
</sst>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7"/>
  <sheetViews>
    <sheetView tabSelected="1" view="pageBreakPreview" topLeftCell="A8" zoomScaleSheetLayoutView="100" workbookViewId="0">
      <selection activeCell="C12" sqref="C12"/>
    </sheetView>
  </sheetViews>
  <sheetFormatPr defaultColWidth="9" defaultRowHeight="13.5"/>
  <cols>
    <col min="1" max="1" width="9" style="1"/>
    <col min="2" max="2" width="17.625" style="1" customWidth="1"/>
    <col min="3" max="3" width="44.875" style="1" customWidth="1"/>
    <col min="4" max="5" width="5.75" style="1" bestFit="1" customWidth="1"/>
    <col min="6" max="6" width="9.5" style="15" bestFit="1" customWidth="1"/>
    <col min="7" max="7" width="10.5" style="15" bestFit="1" customWidth="1"/>
    <col min="8" max="16384" width="9" style="1"/>
  </cols>
  <sheetData>
    <row r="1" spans="1:7" ht="37.5" customHeight="1">
      <c r="A1" s="16" t="s">
        <v>1</v>
      </c>
      <c r="B1" s="16"/>
      <c r="C1" s="16"/>
      <c r="D1" s="16"/>
      <c r="E1" s="16"/>
      <c r="F1" s="16"/>
      <c r="G1" s="16"/>
    </row>
    <row r="2" spans="1:7" ht="24.75" customHeight="1" thickBot="1">
      <c r="A2" s="17" t="s">
        <v>38</v>
      </c>
      <c r="B2" s="17"/>
      <c r="C2" s="17"/>
      <c r="D2" s="17"/>
      <c r="E2" s="17"/>
      <c r="F2" s="17"/>
      <c r="G2" s="17"/>
    </row>
    <row r="3" spans="1:7" ht="24.75" customHeight="1">
      <c r="A3" s="2" t="s">
        <v>0</v>
      </c>
      <c r="B3" s="3" t="s">
        <v>2</v>
      </c>
      <c r="C3" s="3" t="s">
        <v>3</v>
      </c>
      <c r="D3" s="3" t="s">
        <v>4</v>
      </c>
      <c r="E3" s="3" t="s">
        <v>5</v>
      </c>
      <c r="F3" s="9" t="s">
        <v>30</v>
      </c>
      <c r="G3" s="10" t="s">
        <v>31</v>
      </c>
    </row>
    <row r="4" spans="1:7" ht="88.5" customHeight="1">
      <c r="A4" s="4">
        <v>1</v>
      </c>
      <c r="B4" s="5" t="s">
        <v>6</v>
      </c>
      <c r="C4" s="6" t="s">
        <v>27</v>
      </c>
      <c r="D4" s="5">
        <v>27</v>
      </c>
      <c r="E4" s="5" t="s">
        <v>7</v>
      </c>
      <c r="F4" s="11">
        <v>108</v>
      </c>
      <c r="G4" s="12">
        <f>D4*F4</f>
        <v>2916</v>
      </c>
    </row>
    <row r="5" spans="1:7" ht="101.25" customHeight="1">
      <c r="A5" s="4">
        <v>2</v>
      </c>
      <c r="B5" s="5" t="s">
        <v>8</v>
      </c>
      <c r="C5" s="6" t="s">
        <v>35</v>
      </c>
      <c r="D5" s="5">
        <v>13</v>
      </c>
      <c r="E5" s="5" t="s">
        <v>7</v>
      </c>
      <c r="F5" s="11">
        <v>212</v>
      </c>
      <c r="G5" s="12">
        <f t="shared" ref="G5:G16" si="0">D5*F5</f>
        <v>2756</v>
      </c>
    </row>
    <row r="6" spans="1:7" ht="126.75" customHeight="1">
      <c r="A6" s="4">
        <v>3</v>
      </c>
      <c r="B6" s="7" t="s">
        <v>33</v>
      </c>
      <c r="C6" s="8" t="s">
        <v>36</v>
      </c>
      <c r="D6" s="5">
        <v>1</v>
      </c>
      <c r="E6" s="7" t="s">
        <v>34</v>
      </c>
      <c r="F6" s="11">
        <v>4820</v>
      </c>
      <c r="G6" s="12">
        <f t="shared" si="0"/>
        <v>4820</v>
      </c>
    </row>
    <row r="7" spans="1:7" ht="273" customHeight="1">
      <c r="A7" s="4">
        <v>4</v>
      </c>
      <c r="B7" s="7" t="s">
        <v>37</v>
      </c>
      <c r="C7" s="6" t="s">
        <v>39</v>
      </c>
      <c r="D7" s="5">
        <v>1</v>
      </c>
      <c r="E7" s="5" t="s">
        <v>9</v>
      </c>
      <c r="F7" s="11">
        <v>7108</v>
      </c>
      <c r="G7" s="12">
        <f t="shared" si="0"/>
        <v>7108</v>
      </c>
    </row>
    <row r="8" spans="1:7" ht="390.75" customHeight="1">
      <c r="A8" s="4">
        <v>5</v>
      </c>
      <c r="B8" s="5" t="s">
        <v>10</v>
      </c>
      <c r="C8" s="6" t="s">
        <v>40</v>
      </c>
      <c r="D8" s="5">
        <v>1</v>
      </c>
      <c r="E8" s="5" t="s">
        <v>9</v>
      </c>
      <c r="F8" s="11">
        <v>6561</v>
      </c>
      <c r="G8" s="12">
        <f t="shared" si="0"/>
        <v>6561</v>
      </c>
    </row>
    <row r="9" spans="1:7" ht="204" customHeight="1">
      <c r="A9" s="4">
        <v>6</v>
      </c>
      <c r="B9" s="5" t="s">
        <v>11</v>
      </c>
      <c r="C9" s="6" t="s">
        <v>41</v>
      </c>
      <c r="D9" s="5">
        <v>1</v>
      </c>
      <c r="E9" s="5" t="s">
        <v>9</v>
      </c>
      <c r="F9" s="11">
        <v>4374</v>
      </c>
      <c r="G9" s="12">
        <f t="shared" si="0"/>
        <v>4374</v>
      </c>
    </row>
    <row r="10" spans="1:7" ht="153.75" customHeight="1">
      <c r="A10" s="4">
        <v>7</v>
      </c>
      <c r="B10" s="5" t="s">
        <v>12</v>
      </c>
      <c r="C10" s="6" t="s">
        <v>29</v>
      </c>
      <c r="D10" s="5">
        <v>1</v>
      </c>
      <c r="E10" s="5" t="s">
        <v>9</v>
      </c>
      <c r="F10" s="11">
        <v>2085.75</v>
      </c>
      <c r="G10" s="12">
        <f t="shared" si="0"/>
        <v>2085.75</v>
      </c>
    </row>
    <row r="11" spans="1:7" ht="126.75" customHeight="1">
      <c r="A11" s="4">
        <v>8</v>
      </c>
      <c r="B11" s="5" t="s">
        <v>13</v>
      </c>
      <c r="C11" s="6" t="s">
        <v>28</v>
      </c>
      <c r="D11" s="5">
        <v>1</v>
      </c>
      <c r="E11" s="5" t="s">
        <v>14</v>
      </c>
      <c r="F11" s="11">
        <v>616.5</v>
      </c>
      <c r="G11" s="12">
        <f t="shared" si="0"/>
        <v>616.5</v>
      </c>
    </row>
    <row r="12" spans="1:7" ht="48" customHeight="1">
      <c r="A12" s="4">
        <v>9</v>
      </c>
      <c r="B12" s="5" t="s">
        <v>15</v>
      </c>
      <c r="C12" s="21" t="s">
        <v>16</v>
      </c>
      <c r="D12" s="5">
        <v>1</v>
      </c>
      <c r="E12" s="5" t="s">
        <v>9</v>
      </c>
      <c r="F12" s="11">
        <v>3125</v>
      </c>
      <c r="G12" s="12">
        <f t="shared" si="0"/>
        <v>3125</v>
      </c>
    </row>
    <row r="13" spans="1:7" ht="24.75" customHeight="1">
      <c r="A13" s="4">
        <v>10</v>
      </c>
      <c r="B13" s="5" t="s">
        <v>25</v>
      </c>
      <c r="C13" s="5" t="s">
        <v>26</v>
      </c>
      <c r="D13" s="5">
        <v>1</v>
      </c>
      <c r="E13" s="5" t="s">
        <v>9</v>
      </c>
      <c r="F13" s="11">
        <v>5000</v>
      </c>
      <c r="G13" s="12">
        <f t="shared" si="0"/>
        <v>5000</v>
      </c>
    </row>
    <row r="14" spans="1:7" ht="24.75" customHeight="1">
      <c r="A14" s="4">
        <v>11</v>
      </c>
      <c r="B14" s="5" t="s">
        <v>17</v>
      </c>
      <c r="C14" s="5" t="s">
        <v>18</v>
      </c>
      <c r="D14" s="5">
        <v>400</v>
      </c>
      <c r="E14" s="5" t="s">
        <v>19</v>
      </c>
      <c r="F14" s="11">
        <v>6</v>
      </c>
      <c r="G14" s="12">
        <f t="shared" si="0"/>
        <v>2400</v>
      </c>
    </row>
    <row r="15" spans="1:7" ht="24.75" customHeight="1">
      <c r="A15" s="4">
        <v>12</v>
      </c>
      <c r="B15" s="5" t="s">
        <v>20</v>
      </c>
      <c r="C15" s="5" t="s">
        <v>21</v>
      </c>
      <c r="D15" s="5">
        <v>400</v>
      </c>
      <c r="E15" s="5" t="s">
        <v>19</v>
      </c>
      <c r="F15" s="11">
        <v>8.75</v>
      </c>
      <c r="G15" s="12">
        <f t="shared" si="0"/>
        <v>3500</v>
      </c>
    </row>
    <row r="16" spans="1:7" ht="24.75" customHeight="1">
      <c r="A16" s="4">
        <v>13</v>
      </c>
      <c r="B16" s="5" t="s">
        <v>22</v>
      </c>
      <c r="C16" s="5" t="s">
        <v>23</v>
      </c>
      <c r="D16" s="5">
        <v>1</v>
      </c>
      <c r="E16" s="5" t="s">
        <v>24</v>
      </c>
      <c r="F16" s="11">
        <v>2500</v>
      </c>
      <c r="G16" s="12">
        <f t="shared" si="0"/>
        <v>2500</v>
      </c>
    </row>
    <row r="17" spans="1:7" ht="24.75" customHeight="1" thickBot="1">
      <c r="A17" s="18"/>
      <c r="B17" s="19"/>
      <c r="C17" s="19"/>
      <c r="D17" s="19"/>
      <c r="E17" s="20"/>
      <c r="F17" s="13" t="s">
        <v>32</v>
      </c>
      <c r="G17" s="14">
        <f>SUM(G4:G16)</f>
        <v>47762.25</v>
      </c>
    </row>
  </sheetData>
  <mergeCells count="3">
    <mergeCell ref="A1:G1"/>
    <mergeCell ref="A2:G2"/>
    <mergeCell ref="A17:E17"/>
  </mergeCells>
  <phoneticPr fontId="4" type="noConversion"/>
  <pageMargins left="0.7" right="0.7" top="0.75" bottom="0.75" header="0.3" footer="0.3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1.工间操广播系统</vt:lpstr>
      <vt:lpstr>'1.工间操广播系统'!Print_Area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2020-09-27T00:44:41Z</cp:lastPrinted>
  <dcterms:created xsi:type="dcterms:W3CDTF">2006-09-16T00:00:00Z</dcterms:created>
  <dcterms:modified xsi:type="dcterms:W3CDTF">2020-09-27T00:45:08Z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